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ilgisayar\OneDrive\Masaüstü\"/>
    </mc:Choice>
  </mc:AlternateContent>
  <bookViews>
    <workbookView xWindow="0" yWindow="0" windowWidth="28800" windowHeight="12195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Risk!$A$5:$R$6</definedName>
    <definedName name="Excel_BuiltIn_Print_Area" localSheetId="0">Risk!$A$5:$M$5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2" l="1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F6" i="2"/>
  <c r="F7" i="2"/>
  <c r="F8" i="2"/>
  <c r="G8" i="2" s="1"/>
  <c r="F9" i="2"/>
  <c r="F10" i="2"/>
  <c r="F11" i="2"/>
  <c r="F12" i="2"/>
  <c r="G12" i="2" s="1"/>
  <c r="G11" i="2" l="1"/>
  <c r="G7" i="2"/>
  <c r="G10" i="2"/>
  <c r="G6" i="2"/>
  <c r="G9" i="2"/>
</calcChain>
</file>

<file path=xl/sharedStrings.xml><?xml version="1.0" encoding="utf-8"?>
<sst xmlns="http://schemas.openxmlformats.org/spreadsheetml/2006/main" count="65" uniqueCount="47">
  <si>
    <t>Risk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</si>
  <si>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</si>
  <si>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</si>
  <si>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</si>
  <si>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</si>
  <si>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</si>
  <si>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</si>
  <si>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</si>
  <si>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</si>
  <si>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</si>
  <si>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 xml:space="preserve">Faaliyetleri Sonuçları </t>
  </si>
  <si>
    <t>A</t>
  </si>
  <si>
    <t>B</t>
  </si>
  <si>
    <t>Risk Tanımı</t>
  </si>
  <si>
    <t>C</t>
  </si>
  <si>
    <t>İlgili Belge/Doküman</t>
  </si>
  <si>
    <t xml:space="preserve">Birimlerin eğitim faaliyetlerine yeterli ilgi göstermemesi </t>
  </si>
  <si>
    <t xml:space="preserve"> Birimlerin tatbikat faaliyetlerine yeterli ilgi göstermemesi </t>
  </si>
  <si>
    <t>Yangın dolaplarının bakımlarının yapılmaması</t>
  </si>
  <si>
    <t xml:space="preserve">Yangın alarmlarının arızalanması </t>
  </si>
  <si>
    <t xml:space="preserve">Binaların fiziksel durumları </t>
  </si>
  <si>
    <t>web sitesinde bilgilendirici dokümanlar</t>
  </si>
  <si>
    <t>web sitesi</t>
  </si>
  <si>
    <t>Yönetime bildirilmesi</t>
  </si>
  <si>
    <t>Yazışmalar</t>
  </si>
  <si>
    <t xml:space="preserve">Birimlere yazı yazılıyor </t>
  </si>
  <si>
    <t>İlgili birimlere yazı yazılıyor</t>
  </si>
  <si>
    <t>Yangın Hidrant Sisteminin Arızalı Olması</t>
  </si>
  <si>
    <t>İlgili birimlere yazı yazılıyor( Bakım Onarım Md/ Yapı İşleri Daire Bşk)</t>
  </si>
  <si>
    <t>Azaltma</t>
  </si>
  <si>
    <t>Sivil Savunma Birim Sorumlusu</t>
  </si>
  <si>
    <t>Üst yönetim tarafından personellerin eğitime katılımı sağlanmalı</t>
  </si>
  <si>
    <t>Yok</t>
  </si>
  <si>
    <t>Takip yapılacak</t>
  </si>
  <si>
    <t>Yapı İşleri Daire Başkanlıklarına uygunsuzlukların bildirilmesi</t>
  </si>
  <si>
    <t>Yapı İşleri Daire Bşk</t>
  </si>
  <si>
    <t xml:space="preserve">Fiziksel iyileştirmelerin kontrolü yapılacak </t>
  </si>
  <si>
    <t>Bakım Onarım Müdürlüğüne uygunsuzlukların bildirilmesi</t>
  </si>
  <si>
    <t>Bakımların kontrolü yapılacak</t>
  </si>
  <si>
    <t>Sivil Savunma Uzmanlığı
RİSK ANALİZİ</t>
  </si>
  <si>
    <t xml:space="preserve">Risk Derecesi </t>
  </si>
  <si>
    <t>Risk Derecesi</t>
  </si>
  <si>
    <t>Kabullenme</t>
  </si>
  <si>
    <t>Doküman No:SİÜ-FR-1075; Revizyon Tarihi: 15.10.2018; Revizyon No: 00</t>
  </si>
  <si>
    <t>Yıllık</t>
  </si>
  <si>
    <t>Dokuman No: SİÜ-RA-008
Revizyon Tarihi:15.10.2018
Revizyon No: 00</t>
  </si>
  <si>
    <t>Gözden Geçirme Tarihi:10.01.2024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</si>
</sst>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\-??\ _T_L_-;_-@_-"/>
  </numFmts>
  <fonts count="16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10"/>
      <color theme="0"/>
      <name val="Tahoma"/>
      <family val="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14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1" quotePrefix="1" applyNumberFormat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10" fillId="0" borderId="0" xfId="1" applyNumberFormat="1" applyFont="1" applyBorder="1" applyAlignment="1">
      <alignment horizontal="left" vertical="center" wrapText="1"/>
    </xf>
    <xf numFmtId="0" fontId="13" fillId="5" borderId="1" xfId="1" applyFont="1" applyFill="1" applyBorder="1" applyAlignment="1">
      <alignment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 applyAlignment="1">
      <alignment horizontal="righ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1360371</xdr:colOff>
      <xdr:row>0</xdr:row>
      <xdr:rowOff>870857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60371" cy="870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tabSelected="1" zoomScale="70" zoomScaleNormal="70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activeCell="B2" sqref="B2"/>
    </sheetView>
  </sheetViews>
  <sheetFormatPr defaultColWidth="10.7109375" defaultRowHeight="12.75" x14ac:dyDescent="0.2"/>
  <cols>
    <col min="1" max="1" width="33.42578125" style="2" customWidth="1"/>
    <col min="2" max="2" width="28.7109375" style="2" customWidth="1"/>
    <col min="3" max="3" width="20.85546875" style="2" customWidth="1"/>
    <col min="4" max="4" width="7.5703125" style="2" customWidth="1"/>
    <col min="5" max="6" width="8.28515625" style="2" customWidth="1"/>
    <col min="7" max="7" width="12.7109375" style="2" customWidth="1"/>
    <col min="8" max="8" width="13" style="2" customWidth="1"/>
    <col min="9" max="9" width="22.85546875" style="2" customWidth="1"/>
    <col min="10" max="10" width="9" style="1" bestFit="1" customWidth="1"/>
    <col min="11" max="11" width="10.7109375" style="1" bestFit="1" customWidth="1"/>
    <col min="12" max="12" width="11.5703125" style="1" customWidth="1"/>
    <col min="13" max="13" width="20.7109375" style="1" customWidth="1"/>
    <col min="14" max="16" width="7.5703125" style="2" hidden="1" customWidth="1"/>
    <col min="17" max="18" width="10.42578125" style="2" hidden="1" customWidth="1"/>
    <col min="19" max="16384" width="10.7109375" style="1"/>
  </cols>
  <sheetData>
    <row r="1" spans="1:18" ht="69.75" customHeight="1" x14ac:dyDescent="0.2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6" customHeight="1" x14ac:dyDescent="0.2">
      <c r="A2" s="14" t="s">
        <v>46</v>
      </c>
      <c r="B2" s="17"/>
      <c r="C2" s="13"/>
      <c r="D2" s="13"/>
      <c r="E2" s="13"/>
      <c r="F2" s="13"/>
      <c r="G2" s="13"/>
      <c r="H2" s="13"/>
      <c r="I2" s="25"/>
      <c r="J2" s="26"/>
      <c r="K2" s="26"/>
      <c r="L2" s="26"/>
      <c r="M2" s="26"/>
      <c r="N2" s="26"/>
      <c r="O2" s="26"/>
      <c r="P2" s="26"/>
      <c r="Q2" s="26"/>
      <c r="R2" s="26"/>
    </row>
    <row r="3" spans="1:18" ht="24.75" customHeight="1" x14ac:dyDescent="0.2">
      <c r="A3" s="27" t="s">
        <v>45</v>
      </c>
      <c r="B3" s="29" t="s">
        <v>11</v>
      </c>
      <c r="C3" s="30"/>
      <c r="D3" s="30"/>
      <c r="E3" s="30"/>
      <c r="F3" s="30"/>
      <c r="G3" s="30"/>
      <c r="H3" s="31"/>
      <c r="I3" s="24" t="s">
        <v>12</v>
      </c>
      <c r="J3" s="24"/>
      <c r="K3" s="24"/>
      <c r="L3" s="24"/>
      <c r="M3" s="24"/>
      <c r="N3" s="23" t="s">
        <v>14</v>
      </c>
      <c r="O3" s="23"/>
      <c r="P3" s="23"/>
      <c r="Q3" s="23"/>
      <c r="R3" s="23"/>
    </row>
    <row r="4" spans="1:18" ht="24.75" customHeight="1" x14ac:dyDescent="0.2">
      <c r="A4" s="28"/>
      <c r="B4" s="32"/>
      <c r="C4" s="33"/>
      <c r="D4" s="33"/>
      <c r="E4" s="33"/>
      <c r="F4" s="33"/>
      <c r="G4" s="33"/>
      <c r="H4" s="34"/>
      <c r="I4" s="24"/>
      <c r="J4" s="24"/>
      <c r="K4" s="24"/>
      <c r="L4" s="24"/>
      <c r="M4" s="24"/>
      <c r="N4" s="22" t="s">
        <v>10</v>
      </c>
      <c r="O4" s="22"/>
      <c r="P4" s="22"/>
      <c r="Q4" s="22"/>
      <c r="R4" s="22"/>
    </row>
    <row r="5" spans="1:18" ht="29.1" customHeight="1" x14ac:dyDescent="0.2">
      <c r="A5" s="18" t="s">
        <v>13</v>
      </c>
      <c r="B5" s="18" t="s">
        <v>8</v>
      </c>
      <c r="C5" s="18" t="s">
        <v>15</v>
      </c>
      <c r="D5" s="19" t="s">
        <v>1</v>
      </c>
      <c r="E5" s="19" t="s">
        <v>2</v>
      </c>
      <c r="F5" s="19" t="s">
        <v>0</v>
      </c>
      <c r="G5" s="19" t="s">
        <v>40</v>
      </c>
      <c r="H5" s="18" t="s">
        <v>9</v>
      </c>
      <c r="I5" s="18" t="s">
        <v>3</v>
      </c>
      <c r="J5" s="18" t="s">
        <v>4</v>
      </c>
      <c r="K5" s="18" t="s">
        <v>5</v>
      </c>
      <c r="L5" s="18" t="s">
        <v>6</v>
      </c>
      <c r="M5" s="18" t="s">
        <v>7</v>
      </c>
      <c r="N5" s="4" t="s">
        <v>1</v>
      </c>
      <c r="O5" s="4" t="s">
        <v>2</v>
      </c>
      <c r="P5" s="4" t="s">
        <v>0</v>
      </c>
      <c r="Q5" s="4" t="s">
        <v>41</v>
      </c>
      <c r="R5" s="4" t="s">
        <v>9</v>
      </c>
    </row>
    <row r="6" spans="1:18" s="3" customFormat="1" ht="60" customHeight="1" x14ac:dyDescent="0.2">
      <c r="A6" s="5" t="s">
        <v>16</v>
      </c>
      <c r="B6" s="5" t="s">
        <v>21</v>
      </c>
      <c r="C6" s="6" t="s">
        <v>22</v>
      </c>
      <c r="D6" s="6">
        <v>3</v>
      </c>
      <c r="E6" s="6">
        <v>2</v>
      </c>
      <c r="F6" s="15">
        <f t="shared" ref="F6:F12" si="0">D6*E6</f>
        <v>6</v>
      </c>
      <c r="G6" s="16" t="str">
        <f t="shared" ref="G6:G12" si="1">IF(F6&lt;4,"ÖNEMSİZ",IF(F6&lt;7,"ORTA",IF(F6&lt;10,"ÖNEMLİ","ÇOK ÖNEMLİ")))</f>
        <v>ORTA</v>
      </c>
      <c r="H6" s="6" t="s">
        <v>29</v>
      </c>
      <c r="I6" s="11" t="s">
        <v>31</v>
      </c>
      <c r="J6" s="7" t="s">
        <v>30</v>
      </c>
      <c r="K6" s="8" t="s">
        <v>44</v>
      </c>
      <c r="L6" s="8" t="s">
        <v>32</v>
      </c>
      <c r="M6" s="12" t="s">
        <v>33</v>
      </c>
      <c r="N6" s="9"/>
      <c r="O6" s="10"/>
      <c r="P6" s="11">
        <f t="shared" ref="P6:P12" si="2">N6*O6</f>
        <v>0</v>
      </c>
      <c r="Q6" s="6" t="str">
        <f t="shared" ref="Q6:Q12" si="3">IF(P6&lt;4,"ÖNEMSİZ",IF(P6&lt;7,"ORTA",IF(P6&lt;10,"ÖNEMLİ","ÇOK ÖNEMLİ")))</f>
        <v>ÖNEMSİZ</v>
      </c>
      <c r="R6" s="6"/>
    </row>
    <row r="7" spans="1:18" s="3" customFormat="1" ht="60" customHeight="1" x14ac:dyDescent="0.2">
      <c r="A7" s="5" t="s">
        <v>17</v>
      </c>
      <c r="B7" s="5" t="s">
        <v>21</v>
      </c>
      <c r="C7" s="6" t="s">
        <v>22</v>
      </c>
      <c r="D7" s="6">
        <v>3</v>
      </c>
      <c r="E7" s="6">
        <v>1</v>
      </c>
      <c r="F7" s="15">
        <f t="shared" si="0"/>
        <v>3</v>
      </c>
      <c r="G7" s="16" t="str">
        <f t="shared" si="1"/>
        <v>ÖNEMSİZ</v>
      </c>
      <c r="H7" s="6" t="s">
        <v>42</v>
      </c>
      <c r="I7" s="11"/>
      <c r="J7" s="7"/>
      <c r="K7" s="8"/>
      <c r="L7" s="8"/>
      <c r="M7" s="12"/>
      <c r="N7" s="10"/>
      <c r="O7" s="11"/>
      <c r="P7" s="11">
        <f t="shared" si="2"/>
        <v>0</v>
      </c>
      <c r="Q7" s="6" t="str">
        <f t="shared" si="3"/>
        <v>ÖNEMSİZ</v>
      </c>
      <c r="R7" s="6"/>
    </row>
    <row r="8" spans="1:18" s="3" customFormat="1" ht="60" customHeight="1" x14ac:dyDescent="0.2">
      <c r="A8" s="5" t="s">
        <v>20</v>
      </c>
      <c r="B8" s="5" t="s">
        <v>23</v>
      </c>
      <c r="C8" s="6" t="s">
        <v>24</v>
      </c>
      <c r="D8" s="6">
        <v>3</v>
      </c>
      <c r="E8" s="6">
        <v>3</v>
      </c>
      <c r="F8" s="15">
        <f t="shared" si="0"/>
        <v>9</v>
      </c>
      <c r="G8" s="16" t="str">
        <f t="shared" si="1"/>
        <v>ÖNEMLİ</v>
      </c>
      <c r="H8" s="6" t="s">
        <v>29</v>
      </c>
      <c r="I8" s="11" t="s">
        <v>34</v>
      </c>
      <c r="J8" s="7" t="s">
        <v>30</v>
      </c>
      <c r="K8" s="8" t="s">
        <v>44</v>
      </c>
      <c r="L8" s="8" t="s">
        <v>35</v>
      </c>
      <c r="M8" s="12" t="s">
        <v>36</v>
      </c>
      <c r="N8" s="9"/>
      <c r="O8" s="10"/>
      <c r="P8" s="11">
        <f t="shared" si="2"/>
        <v>0</v>
      </c>
      <c r="Q8" s="6" t="str">
        <f t="shared" si="3"/>
        <v>ÖNEMSİZ</v>
      </c>
      <c r="R8" s="6"/>
    </row>
    <row r="9" spans="1:18" s="3" customFormat="1" ht="60" customHeight="1" x14ac:dyDescent="0.2">
      <c r="A9" s="5" t="s">
        <v>18</v>
      </c>
      <c r="B9" s="5" t="s">
        <v>25</v>
      </c>
      <c r="C9" s="6" t="s">
        <v>24</v>
      </c>
      <c r="D9" s="6">
        <v>4</v>
      </c>
      <c r="E9" s="6">
        <v>2</v>
      </c>
      <c r="F9" s="15">
        <f t="shared" si="0"/>
        <v>8</v>
      </c>
      <c r="G9" s="16" t="str">
        <f t="shared" si="1"/>
        <v>ÖNEMLİ</v>
      </c>
      <c r="H9" s="6" t="s">
        <v>29</v>
      </c>
      <c r="I9" s="11" t="s">
        <v>37</v>
      </c>
      <c r="J9" s="7" t="s">
        <v>30</v>
      </c>
      <c r="K9" s="8" t="s">
        <v>44</v>
      </c>
      <c r="L9" s="8" t="s">
        <v>32</v>
      </c>
      <c r="M9" s="8" t="s">
        <v>38</v>
      </c>
      <c r="N9" s="9"/>
      <c r="O9" s="10"/>
      <c r="P9" s="11">
        <f t="shared" si="2"/>
        <v>0</v>
      </c>
      <c r="Q9" s="6" t="str">
        <f t="shared" si="3"/>
        <v>ÖNEMSİZ</v>
      </c>
      <c r="R9" s="6"/>
    </row>
    <row r="10" spans="1:18" s="3" customFormat="1" ht="60" customHeight="1" x14ac:dyDescent="0.2">
      <c r="A10" s="5" t="s">
        <v>19</v>
      </c>
      <c r="B10" s="5" t="s">
        <v>26</v>
      </c>
      <c r="C10" s="6" t="s">
        <v>24</v>
      </c>
      <c r="D10" s="6">
        <v>3</v>
      </c>
      <c r="E10" s="6">
        <v>1</v>
      </c>
      <c r="F10" s="15">
        <f t="shared" si="0"/>
        <v>3</v>
      </c>
      <c r="G10" s="16" t="str">
        <f t="shared" si="1"/>
        <v>ÖNEMSİZ</v>
      </c>
      <c r="H10" s="6" t="s">
        <v>42</v>
      </c>
      <c r="I10" s="11"/>
      <c r="J10" s="7"/>
      <c r="K10" s="8"/>
      <c r="L10" s="8"/>
      <c r="M10" s="8"/>
      <c r="N10" s="10"/>
      <c r="O10" s="11"/>
      <c r="P10" s="11">
        <f t="shared" si="2"/>
        <v>0</v>
      </c>
      <c r="Q10" s="6" t="str">
        <f t="shared" si="3"/>
        <v>ÖNEMSİZ</v>
      </c>
      <c r="R10" s="6"/>
    </row>
    <row r="11" spans="1:18" s="3" customFormat="1" ht="60" customHeight="1" x14ac:dyDescent="0.2">
      <c r="A11" s="5" t="s">
        <v>27</v>
      </c>
      <c r="B11" s="5" t="s">
        <v>28</v>
      </c>
      <c r="C11" s="6" t="s">
        <v>24</v>
      </c>
      <c r="D11" s="6">
        <v>3</v>
      </c>
      <c r="E11" s="6">
        <v>1</v>
      </c>
      <c r="F11" s="15">
        <f t="shared" si="0"/>
        <v>3</v>
      </c>
      <c r="G11" s="16" t="str">
        <f t="shared" si="1"/>
        <v>ÖNEMSİZ</v>
      </c>
      <c r="H11" s="6" t="s">
        <v>42</v>
      </c>
      <c r="I11" s="11"/>
      <c r="J11" s="7"/>
      <c r="K11" s="8"/>
      <c r="L11" s="8"/>
      <c r="M11" s="12"/>
      <c r="N11" s="9"/>
      <c r="O11" s="10"/>
      <c r="P11" s="11">
        <f t="shared" si="2"/>
        <v>0</v>
      </c>
      <c r="Q11" s="6" t="str">
        <f t="shared" si="3"/>
        <v>ÖNEMSİZ</v>
      </c>
      <c r="R11" s="6"/>
    </row>
    <row r="12" spans="1:18" s="3" customFormat="1" ht="60" customHeight="1" x14ac:dyDescent="0.2">
      <c r="A12" s="5"/>
      <c r="B12" s="5"/>
      <c r="C12" s="6"/>
      <c r="D12" s="6"/>
      <c r="E12" s="6"/>
      <c r="F12" s="15">
        <f t="shared" si="0"/>
        <v>0</v>
      </c>
      <c r="G12" s="16" t="str">
        <f t="shared" si="1"/>
        <v>ÖNEMSİZ</v>
      </c>
      <c r="H12" s="6"/>
      <c r="I12" s="11"/>
      <c r="J12" s="7"/>
      <c r="K12" s="8"/>
      <c r="L12" s="8"/>
      <c r="M12" s="8"/>
      <c r="N12" s="9"/>
      <c r="O12" s="10"/>
      <c r="P12" s="11">
        <f t="shared" si="2"/>
        <v>0</v>
      </c>
      <c r="Q12" s="6" t="str">
        <f t="shared" si="3"/>
        <v>ÖNEMSİZ</v>
      </c>
      <c r="R12" s="6"/>
    </row>
    <row r="13" spans="1:18" x14ac:dyDescent="0.2">
      <c r="B13" s="20" t="s">
        <v>43</v>
      </c>
      <c r="C13" s="20"/>
      <c r="D13" s="20"/>
      <c r="E13" s="20"/>
      <c r="F13" s="20"/>
      <c r="G13" s="20"/>
    </row>
  </sheetData>
  <sheetProtection selectLockedCells="1" selectUnlockedCells="1"/>
  <mergeCells count="8">
    <mergeCell ref="B13:G13"/>
    <mergeCell ref="A1:R1"/>
    <mergeCell ref="N4:R4"/>
    <mergeCell ref="N3:R3"/>
    <mergeCell ref="I3:M4"/>
    <mergeCell ref="I2:R2"/>
    <mergeCell ref="A3:A4"/>
    <mergeCell ref="B3:H4"/>
  </mergeCells>
  <printOptions horizontalCentered="1"/>
  <pageMargins left="0.15748031496062992" right="0.15748031496062992" top="0.39370078740157483" bottom="0.35433070866141736" header="0.51181102362204722" footer="0.98425196850393704"/>
  <pageSetup paperSize="9" scale="7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Bilgisayar</cp:lastModifiedBy>
  <cp:lastPrinted>2018-09-10T11:05:37Z</cp:lastPrinted>
  <dcterms:created xsi:type="dcterms:W3CDTF">2018-01-02T09:19:03Z</dcterms:created>
  <dcterms:modified xsi:type="dcterms:W3CDTF">2024-06-10T12:27:27Z</dcterms:modified>
</cp:coreProperties>
</file>